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filterPrivacy="1" defaultThemeVersion="124226"/>
  <xr:revisionPtr revIDLastSave="0" documentId="13_ncr:1_{6FEEDD6B-9E8F-4DCB-A296-7790C7524A0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ayfa1" sheetId="1" r:id="rId1"/>
  </sheets>
  <definedNames>
    <definedName name="_xlnm._FilterDatabase" localSheetId="0" hidden="1">Sayfa1!$A$3:$H$40</definedName>
  </definedNames>
  <calcPr calcId="191029"/>
</workbook>
</file>

<file path=xl/calcChain.xml><?xml version="1.0" encoding="utf-8"?>
<calcChain xmlns="http://schemas.openxmlformats.org/spreadsheetml/2006/main">
  <c r="G40" i="1" l="1"/>
  <c r="F40" i="1" l="1"/>
</calcChain>
</file>

<file path=xl/sharedStrings.xml><?xml version="1.0" encoding="utf-8"?>
<sst xmlns="http://schemas.openxmlformats.org/spreadsheetml/2006/main" count="723" uniqueCount="143">
  <si>
    <t>HAVUZ BİLGİLERİ</t>
  </si>
  <si>
    <t>İLİ</t>
  </si>
  <si>
    <t>TESİS ADI/İŞLETMECİSİ</t>
  </si>
  <si>
    <t>TESİS DURUMU</t>
  </si>
  <si>
    <t>BOYUTLARI</t>
  </si>
  <si>
    <t>İSTANBUL</t>
  </si>
  <si>
    <t>TERSANE (FAAL)</t>
  </si>
  <si>
    <t>YÜZER HAVUZ</t>
  </si>
  <si>
    <t>130x29 m</t>
  </si>
  <si>
    <t>TUZLA GEMİ ENDÜSTRİSİ A.Ş.</t>
  </si>
  <si>
    <t>KURU HAVUZ</t>
  </si>
  <si>
    <t>300x53 m</t>
  </si>
  <si>
    <t>SEDEF GEMİ İNŞAATI A.Ş.</t>
  </si>
  <si>
    <t>315x50 m</t>
  </si>
  <si>
    <t>DENİZ ENDÜSTRİSİ A.Ş.</t>
  </si>
  <si>
    <t>210x37 m</t>
  </si>
  <si>
    <t>SNR GEMİ İNŞA SANAYİ A.Ş.</t>
  </si>
  <si>
    <t>DESAN DENİZ İNŞAAT SANAYİ A.Ş.</t>
  </si>
  <si>
    <t>YALOVA</t>
  </si>
  <si>
    <t xml:space="preserve">BEŞİKTAŞ GEMİ (A-10) </t>
  </si>
  <si>
    <t>240x40 m</t>
  </si>
  <si>
    <t>SANMAR TERSANESİ</t>
  </si>
  <si>
    <t>KASTAMONU</t>
  </si>
  <si>
    <t>TEKNE İMAL</t>
  </si>
  <si>
    <t>İSTANBUL ŞEHİR HATLARI(HALİÇ)</t>
  </si>
  <si>
    <t xml:space="preserve">KUZEYSTAR SHİPYARD
</t>
  </si>
  <si>
    <t>İSTANBUL DENİZCİLİK GEMİ İNŞA SAN. ve TİC. A.Ş.</t>
  </si>
  <si>
    <t>URSA GEMİCİLİK BAKIM ONARIM TERSANECİLİK SAN. TİC. A.Ş.</t>
  </si>
  <si>
    <t>56x14 m</t>
  </si>
  <si>
    <t xml:space="preserve">BEŞİKTAŞ GEMİ </t>
  </si>
  <si>
    <t>TEKNE İMAL (FAAL)</t>
  </si>
  <si>
    <t>İSTANBUL TERSANE KOMUTANLIĞI (PENDİK TERSANESİ)</t>
  </si>
  <si>
    <t>NO</t>
  </si>
  <si>
    <t>KALDIRMA KAPASİTESİ (TON)</t>
  </si>
  <si>
    <t>INEBOLU DENIZCILIK SAN. ve TIC. A.S.</t>
  </si>
  <si>
    <t xml:space="preserve">SEFİNE DENİZCİLİK TERSANECİLİK TURİZM SAN. ve TİC. A.Ş. </t>
  </si>
  <si>
    <t>ÇEKSAN GEMİ İNŞA ÇELİK KONS. SAN. ve TİC. A.Ş.</t>
  </si>
  <si>
    <t>GEMAK GEMİ İNŞAAT SANAYİ ve TİC.A.Ş.</t>
  </si>
  <si>
    <t>HİDRODİNAMİK GEMİ SAN. ve TİC. A.Ş.</t>
  </si>
  <si>
    <t>ÇİNDEMİR MAKİNE GEMİ ONARIM ve TERSANECİLİK A.Ş.</t>
  </si>
  <si>
    <t xml:space="preserve">TERSAN TERSANECİLİK SAN ve TİC AŞ </t>
  </si>
  <si>
    <t>DOĞRUYOL TERSANECİLİK SAN. ve TİC. A.Ş.</t>
  </si>
  <si>
    <t>UZMAR GEMİ İNŞ. SAN. ve TİC. A.Ş.</t>
  </si>
  <si>
    <t>DENTAŞ İNŞA ve ONARIM SAN. A.Ş.</t>
  </si>
  <si>
    <t>GİSAN GEMİ İNŞA SAN. ve A.Ş.</t>
  </si>
  <si>
    <t>ERKAL ULUSLARARASI NAKLİYAT  ve TİCARET A.Ş.</t>
  </si>
  <si>
    <t>KOCAELİ</t>
  </si>
  <si>
    <t>HAT-SAN GEMİ İNŞAA BAKIM-ONARIM DEMİR NAK. SAN. ve TİC. A.Ş.</t>
  </si>
  <si>
    <t>İNŞA YILI</t>
  </si>
  <si>
    <t>TERSAN TERSANECİLİK ve TAŞIMACILIK SAN. ve TİC. A.Ş.</t>
  </si>
  <si>
    <t>TURQUOISE YAT SAN. AŞ</t>
  </si>
  <si>
    <t>66x27 m</t>
  </si>
  <si>
    <t>68x38 m</t>
  </si>
  <si>
    <t>178x35 m</t>
  </si>
  <si>
    <t>SEFİNE DENİZCİLİK TERSANESİ SAN. ve TİC. A.Ş.</t>
  </si>
  <si>
    <t xml:space="preserve">109x22,5 m           </t>
  </si>
  <si>
    <t>81,5x17 m</t>
  </si>
  <si>
    <t>151x16 m</t>
  </si>
  <si>
    <t>300x69 m</t>
  </si>
  <si>
    <t>235x40 m</t>
  </si>
  <si>
    <t>TESİS ADI / İŞLETMECİSİ</t>
  </si>
  <si>
    <t>ÇANAKKALE</t>
  </si>
  <si>
    <t>İÇDAŞ ÇELİK ENERJİ TERSANE VE ULAŞIM SAN. A.Ş.</t>
  </si>
  <si>
    <t>370x70 m</t>
  </si>
  <si>
    <t>SELTAŞ DENİZCİLİK SAN. Ve TİC. A.Ş.</t>
  </si>
  <si>
    <t>260x45 m</t>
  </si>
  <si>
    <t xml:space="preserve">ÖZATA DENİZCİLİK SAN. Ve TİC. A.Ş. </t>
  </si>
  <si>
    <t>HİCRİ ERCİLİ TERSANECİLİK SAN. VE TİC. A.Ş.</t>
  </si>
  <si>
    <t>ART GEMİ İNŞA VE TERSANECİLİK HİZMETLERİ A.Ş. (2. TESİS -Aydıntepe)</t>
  </si>
  <si>
    <t>ART GEMİ VE TERSANECİLİK HİZMETLERİ A.Ş. (1. TESİS - Tuzla Şube)</t>
  </si>
  <si>
    <t>HAVUZ ADI</t>
  </si>
  <si>
    <t>DENTAŞ HAVUZ</t>
  </si>
  <si>
    <t>GİSAN DOCK</t>
  </si>
  <si>
    <t>ÇEKSAN</t>
  </si>
  <si>
    <t>MYO</t>
  </si>
  <si>
    <t>ART YÜZER HAVUZ</t>
  </si>
  <si>
    <t>281x62 m</t>
  </si>
  <si>
    <t>GREEN DOCK 1</t>
  </si>
  <si>
    <t>217.5x43 m</t>
  </si>
  <si>
    <t>KUZEY STAR 2</t>
  </si>
  <si>
    <t>İST TER-1</t>
  </si>
  <si>
    <t>FATİH 53</t>
  </si>
  <si>
    <t>DESAN</t>
  </si>
  <si>
    <t>HİDRODİNAMİK</t>
  </si>
  <si>
    <t>212.2x51.2 m</t>
  </si>
  <si>
    <t>DESAN 3</t>
  </si>
  <si>
    <t>DESAN 2</t>
  </si>
  <si>
    <t>HAVUZ 9</t>
  </si>
  <si>
    <t>HAVUZ 28</t>
  </si>
  <si>
    <t>115.3x22 m</t>
  </si>
  <si>
    <t>TUZLA HAVUZ</t>
  </si>
  <si>
    <t>96x30.1 m</t>
  </si>
  <si>
    <t>HİCRİ ERCİLİ</t>
  </si>
  <si>
    <t>HAVUZ-TY</t>
  </si>
  <si>
    <t>130x30.5 m</t>
  </si>
  <si>
    <t>TERSAN</t>
  </si>
  <si>
    <t>BEŞİKTAŞ YÜZER HAVUZ</t>
  </si>
  <si>
    <t>BEŞİKTAŞ YÜZER HAVUZ-2</t>
  </si>
  <si>
    <t>227.5x43 m</t>
  </si>
  <si>
    <t>İBRAHİM NUH PAKSU</t>
  </si>
  <si>
    <t>TERSAN-2</t>
  </si>
  <si>
    <t>DOĞRUYOL TERSANECİLİK</t>
  </si>
  <si>
    <t xml:space="preserve">128x30.2 m  </t>
  </si>
  <si>
    <t>309.4x60.9 m</t>
  </si>
  <si>
    <t>SANMAR USTA</t>
  </si>
  <si>
    <t>83.8x33.5 m</t>
  </si>
  <si>
    <t>183.9x33.6 m</t>
  </si>
  <si>
    <t>264x52</t>
  </si>
  <si>
    <t>ÖZATA DOK 2</t>
  </si>
  <si>
    <t>SFN DOCK 2</t>
  </si>
  <si>
    <t>282.2x57 m</t>
  </si>
  <si>
    <t>SELTAŞ</t>
  </si>
  <si>
    <t>HATSAN DOCK 3</t>
  </si>
  <si>
    <t>117.8x28.4 m</t>
  </si>
  <si>
    <t>DOCK-1</t>
  </si>
  <si>
    <t>DOCK EGE</t>
  </si>
  <si>
    <t>TORLAK DENİZCİLİK SAN. VE TİC. A.Ş.</t>
  </si>
  <si>
    <t>TEKNO MARİN DOCK</t>
  </si>
  <si>
    <t>TESCİL BOYU</t>
  </si>
  <si>
    <t>122.60x38.40</t>
  </si>
  <si>
    <t>95x28.40 m</t>
  </si>
  <si>
    <t>192x37.38 m</t>
  </si>
  <si>
    <t>139.5x35.51 m</t>
  </si>
  <si>
    <t>223.97x45 m</t>
  </si>
  <si>
    <t>190x41,6 m</t>
  </si>
  <si>
    <t>155x32 m</t>
  </si>
  <si>
    <t>219,5x45,14 m</t>
  </si>
  <si>
    <t>285x54,6 m</t>
  </si>
  <si>
    <t>353,28x66 m</t>
  </si>
  <si>
    <t>195X39,6 m</t>
  </si>
  <si>
    <t>240.4x46 m</t>
  </si>
  <si>
    <t>BEŞİKTAŞ YÜZER HAVUZ 3</t>
  </si>
  <si>
    <t>DOCK 6</t>
  </si>
  <si>
    <t>EOS HAVUZ I</t>
  </si>
  <si>
    <t>144,2x30.1 m</t>
  </si>
  <si>
    <t>190x40 m</t>
  </si>
  <si>
    <t>EOS HAVUZ II</t>
  </si>
  <si>
    <t>350.47x79.26</t>
  </si>
  <si>
    <t>TOPLAM 36 YÜZER HAVUZ</t>
  </si>
  <si>
    <t>DÜZGİT YALOVA GEMİ İNŞA SAN. A.Ş.</t>
  </si>
  <si>
    <t xml:space="preserve">170.11x36 m </t>
  </si>
  <si>
    <t>DESAN DENİZ İNŞAAT SANAYİ A.Ş. KÜÇÜK HAVUZ ŞUBESİ</t>
  </si>
  <si>
    <t>235x47.8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</si>
</sst>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20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b/>
      <sz val="12"/>
      <name val="Arial"/>
      <family val="2"/>
      <charset val="162"/>
    </font>
    <font>
      <b/>
      <sz val="36"/>
      <color theme="1"/>
      <name val="Arial"/>
      <family val="2"/>
      <charset val="162"/>
    </font>
    <font>
      <sz val="12"/>
      <name val="Arial"/>
      <family val="2"/>
      <charset val="162"/>
    </font>
    <font>
      <b/>
      <sz val="30"/>
      <name val="Arial"/>
      <family val="2"/>
      <charset val="16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9" fillId="0" borderId="0" xfId="0" applyFont="1" applyFill="1"/>
    <xf numFmtId="0" fontId="0" fillId="0" borderId="0" xfId="0" applyFill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4"/>
  <sheetViews>
    <sheetView tabSelected="1" topLeftCell="A37" zoomScale="70" zoomScaleNormal="70" workbookViewId="0">
      <selection activeCell="K49" sqref="A1:XFD1048576"/>
    </sheetView>
  </sheetViews>
  <sheetFormatPr defaultColWidth="21" defaultRowHeight="15" x14ac:dyDescent="0.25"/>
  <cols>
    <col min="1" max="1" width="4.7109375" style="5" bestFit="1" customWidth="1"/>
    <col min="2" max="2" width="14.85546875" style="5" customWidth="1"/>
    <col min="3" max="3" width="42.7109375" style="11" bestFit="1" customWidth="1"/>
    <col min="4" max="4" width="12.85546875" style="5" customWidth="1"/>
    <col min="5" max="5" width="17.7109375" style="5" customWidth="1"/>
    <col min="6" max="6" width="16.28515625" style="5" customWidth="1"/>
    <col min="7" max="7" width="11.5703125" style="3" customWidth="1"/>
    <col min="8" max="8" width="22.5703125" style="5" bestFit="1" customWidth="1"/>
    <col min="9" max="16384" width="21" style="3"/>
  </cols>
  <sheetData>
    <row r="1" spans="1:8" ht="27" thickBot="1" x14ac:dyDescent="0.3">
      <c r="A1" s="36" t="s">
        <v>0</v>
      </c>
      <c r="B1" s="37"/>
      <c r="C1" s="37"/>
      <c r="D1" s="37"/>
      <c r="E1" s="37"/>
      <c r="F1" s="37"/>
      <c r="G1" s="37"/>
      <c r="H1" s="38"/>
    </row>
    <row r="2" spans="1:8" ht="27" thickBot="1" x14ac:dyDescent="0.3">
      <c r="A2" s="36" t="s">
        <v>7</v>
      </c>
      <c r="B2" s="37"/>
      <c r="C2" s="37"/>
      <c r="D2" s="37"/>
      <c r="E2" s="37"/>
      <c r="F2" s="37"/>
      <c r="G2" s="37"/>
      <c r="H2" s="38"/>
    </row>
    <row r="3" spans="1:8" ht="47.25" x14ac:dyDescent="0.25">
      <c r="A3" s="12" t="s">
        <v>32</v>
      </c>
      <c r="B3" s="23" t="s">
        <v>1</v>
      </c>
      <c r="C3" s="26" t="s">
        <v>60</v>
      </c>
      <c r="D3" s="13" t="s">
        <v>3</v>
      </c>
      <c r="E3" s="13" t="s">
        <v>118</v>
      </c>
      <c r="F3" s="13" t="s">
        <v>33</v>
      </c>
      <c r="G3" s="13" t="s">
        <v>48</v>
      </c>
      <c r="H3" s="14" t="s">
        <v>70</v>
      </c>
    </row>
    <row r="4" spans="1:8" ht="30" x14ac:dyDescent="0.25">
      <c r="A4" s="15">
        <v>1</v>
      </c>
      <c r="B4" s="24" t="s">
        <v>5</v>
      </c>
      <c r="C4" s="27" t="s">
        <v>43</v>
      </c>
      <c r="D4" s="1" t="s">
        <v>6</v>
      </c>
      <c r="E4" s="1" t="s">
        <v>134</v>
      </c>
      <c r="F4" s="19">
        <v>5000</v>
      </c>
      <c r="G4" s="20">
        <v>1991</v>
      </c>
      <c r="H4" s="39" t="s">
        <v>71</v>
      </c>
    </row>
    <row r="5" spans="1:8" ht="30" x14ac:dyDescent="0.25">
      <c r="A5" s="15">
        <v>2</v>
      </c>
      <c r="B5" s="24" t="s">
        <v>5</v>
      </c>
      <c r="C5" s="27" t="s">
        <v>43</v>
      </c>
      <c r="D5" s="1" t="s">
        <v>6</v>
      </c>
      <c r="E5" s="1" t="s">
        <v>135</v>
      </c>
      <c r="F5" s="19">
        <v>14000</v>
      </c>
      <c r="G5" s="20">
        <v>1994</v>
      </c>
      <c r="H5" s="39" t="s">
        <v>136</v>
      </c>
    </row>
    <row r="6" spans="1:8" ht="30" x14ac:dyDescent="0.25">
      <c r="A6" s="15">
        <v>3</v>
      </c>
      <c r="B6" s="24" t="s">
        <v>5</v>
      </c>
      <c r="C6" s="27" t="s">
        <v>44</v>
      </c>
      <c r="D6" s="1" t="s">
        <v>6</v>
      </c>
      <c r="E6" s="8" t="s">
        <v>125</v>
      </c>
      <c r="F6" s="34">
        <v>9000</v>
      </c>
      <c r="G6" s="35">
        <v>2012</v>
      </c>
      <c r="H6" s="40" t="s">
        <v>72</v>
      </c>
    </row>
    <row r="7" spans="1:8" ht="30" x14ac:dyDescent="0.25">
      <c r="A7" s="15">
        <v>4</v>
      </c>
      <c r="B7" s="24" t="s">
        <v>5</v>
      </c>
      <c r="C7" s="27" t="s">
        <v>36</v>
      </c>
      <c r="D7" s="1" t="s">
        <v>6</v>
      </c>
      <c r="E7" s="8" t="s">
        <v>8</v>
      </c>
      <c r="F7" s="34">
        <v>7000</v>
      </c>
      <c r="G7" s="35">
        <v>1958</v>
      </c>
      <c r="H7" s="40" t="s">
        <v>73</v>
      </c>
    </row>
    <row r="8" spans="1:8" ht="30" x14ac:dyDescent="0.25">
      <c r="A8" s="15">
        <v>5</v>
      </c>
      <c r="B8" s="24" t="s">
        <v>5</v>
      </c>
      <c r="C8" s="27" t="s">
        <v>68</v>
      </c>
      <c r="D8" s="1" t="s">
        <v>6</v>
      </c>
      <c r="E8" s="8" t="s">
        <v>124</v>
      </c>
      <c r="F8" s="34">
        <v>13500</v>
      </c>
      <c r="G8" s="35">
        <v>1983</v>
      </c>
      <c r="H8" s="40" t="s">
        <v>74</v>
      </c>
    </row>
    <row r="9" spans="1:8" ht="45" x14ac:dyDescent="0.25">
      <c r="A9" s="15">
        <v>6</v>
      </c>
      <c r="B9" s="24" t="s">
        <v>5</v>
      </c>
      <c r="C9" s="27" t="s">
        <v>69</v>
      </c>
      <c r="D9" s="1" t="s">
        <v>6</v>
      </c>
      <c r="E9" s="8" t="s">
        <v>126</v>
      </c>
      <c r="F9" s="34">
        <v>20000</v>
      </c>
      <c r="G9" s="35">
        <v>1981</v>
      </c>
      <c r="H9" s="40" t="s">
        <v>75</v>
      </c>
    </row>
    <row r="10" spans="1:8" ht="30" x14ac:dyDescent="0.25">
      <c r="A10" s="15">
        <v>7</v>
      </c>
      <c r="B10" s="24" t="s">
        <v>5</v>
      </c>
      <c r="C10" s="27" t="s">
        <v>25</v>
      </c>
      <c r="D10" s="1" t="s">
        <v>6</v>
      </c>
      <c r="E10" s="8" t="s">
        <v>76</v>
      </c>
      <c r="F10" s="34">
        <v>45000</v>
      </c>
      <c r="G10" s="35">
        <v>1980</v>
      </c>
      <c r="H10" s="40" t="s">
        <v>77</v>
      </c>
    </row>
    <row r="11" spans="1:8" ht="30" x14ac:dyDescent="0.25">
      <c r="A11" s="15">
        <v>8</v>
      </c>
      <c r="B11" s="24" t="s">
        <v>5</v>
      </c>
      <c r="C11" s="27" t="s">
        <v>25</v>
      </c>
      <c r="D11" s="1" t="s">
        <v>6</v>
      </c>
      <c r="E11" s="8" t="s">
        <v>78</v>
      </c>
      <c r="F11" s="34">
        <v>18000</v>
      </c>
      <c r="G11" s="35">
        <v>1963</v>
      </c>
      <c r="H11" s="40" t="s">
        <v>79</v>
      </c>
    </row>
    <row r="12" spans="1:8" ht="30" x14ac:dyDescent="0.25">
      <c r="A12" s="15">
        <v>9</v>
      </c>
      <c r="B12" s="24" t="s">
        <v>5</v>
      </c>
      <c r="C12" s="27" t="s">
        <v>26</v>
      </c>
      <c r="D12" s="1" t="s">
        <v>6</v>
      </c>
      <c r="E12" s="8" t="s">
        <v>120</v>
      </c>
      <c r="F12" s="34">
        <v>3600</v>
      </c>
      <c r="G12" s="35">
        <v>1969</v>
      </c>
      <c r="H12" s="40" t="s">
        <v>80</v>
      </c>
    </row>
    <row r="13" spans="1:8" ht="30" x14ac:dyDescent="0.25">
      <c r="A13" s="15">
        <v>10</v>
      </c>
      <c r="B13" s="24" t="s">
        <v>5</v>
      </c>
      <c r="C13" s="27" t="s">
        <v>16</v>
      </c>
      <c r="D13" s="1" t="s">
        <v>6</v>
      </c>
      <c r="E13" s="8" t="s">
        <v>119</v>
      </c>
      <c r="F13" s="34">
        <v>7000</v>
      </c>
      <c r="G13" s="35">
        <v>1967</v>
      </c>
      <c r="H13" s="40" t="s">
        <v>81</v>
      </c>
    </row>
    <row r="14" spans="1:8" ht="30" x14ac:dyDescent="0.25">
      <c r="A14" s="15">
        <v>11</v>
      </c>
      <c r="B14" s="24" t="s">
        <v>5</v>
      </c>
      <c r="C14" s="27" t="s">
        <v>17</v>
      </c>
      <c r="D14" s="1" t="s">
        <v>6</v>
      </c>
      <c r="E14" s="8" t="s">
        <v>122</v>
      </c>
      <c r="F14" s="34">
        <v>8500</v>
      </c>
      <c r="G14" s="35">
        <v>1980</v>
      </c>
      <c r="H14" s="40" t="s">
        <v>85</v>
      </c>
    </row>
    <row r="15" spans="1:8" ht="30" x14ac:dyDescent="0.25">
      <c r="A15" s="15">
        <v>12</v>
      </c>
      <c r="B15" s="24" t="s">
        <v>5</v>
      </c>
      <c r="C15" s="27" t="s">
        <v>17</v>
      </c>
      <c r="D15" s="1" t="s">
        <v>6</v>
      </c>
      <c r="E15" s="8" t="s">
        <v>84</v>
      </c>
      <c r="F15" s="34">
        <v>30000</v>
      </c>
      <c r="G15" s="35">
        <v>1914</v>
      </c>
      <c r="H15" s="40" t="s">
        <v>86</v>
      </c>
    </row>
    <row r="16" spans="1:8" ht="30" x14ac:dyDescent="0.25">
      <c r="A16" s="15">
        <v>13</v>
      </c>
      <c r="B16" s="24" t="s">
        <v>5</v>
      </c>
      <c r="C16" s="27" t="s">
        <v>141</v>
      </c>
      <c r="D16" s="1" t="s">
        <v>6</v>
      </c>
      <c r="E16" s="1" t="s">
        <v>140</v>
      </c>
      <c r="F16" s="19">
        <v>13500</v>
      </c>
      <c r="G16" s="20">
        <v>1936</v>
      </c>
      <c r="H16" s="39" t="s">
        <v>82</v>
      </c>
    </row>
    <row r="17" spans="1:8" ht="30" x14ac:dyDescent="0.25">
      <c r="A17" s="15">
        <v>14</v>
      </c>
      <c r="B17" s="24" t="s">
        <v>5</v>
      </c>
      <c r="C17" s="27" t="s">
        <v>37</v>
      </c>
      <c r="D17" s="1" t="s">
        <v>6</v>
      </c>
      <c r="E17" s="1" t="s">
        <v>121</v>
      </c>
      <c r="F17" s="19">
        <v>14000</v>
      </c>
      <c r="G17" s="20">
        <v>1995</v>
      </c>
      <c r="H17" s="39" t="s">
        <v>87</v>
      </c>
    </row>
    <row r="18" spans="1:8" ht="30" x14ac:dyDescent="0.25">
      <c r="A18" s="15">
        <v>15</v>
      </c>
      <c r="B18" s="24" t="s">
        <v>5</v>
      </c>
      <c r="C18" s="27" t="s">
        <v>37</v>
      </c>
      <c r="D18" s="1" t="s">
        <v>6</v>
      </c>
      <c r="E18" s="1" t="s">
        <v>123</v>
      </c>
      <c r="F18" s="19">
        <v>28000</v>
      </c>
      <c r="G18" s="20">
        <v>1961</v>
      </c>
      <c r="H18" s="39" t="s">
        <v>88</v>
      </c>
    </row>
    <row r="19" spans="1:8" ht="30" x14ac:dyDescent="0.25">
      <c r="A19" s="15">
        <v>16</v>
      </c>
      <c r="B19" s="24" t="s">
        <v>5</v>
      </c>
      <c r="C19" s="27" t="s">
        <v>38</v>
      </c>
      <c r="D19" s="1" t="s">
        <v>6</v>
      </c>
      <c r="E19" s="1" t="s">
        <v>89</v>
      </c>
      <c r="F19" s="19">
        <v>2500</v>
      </c>
      <c r="G19" s="20">
        <v>1965</v>
      </c>
      <c r="H19" s="39" t="s">
        <v>83</v>
      </c>
    </row>
    <row r="20" spans="1:8" ht="30" x14ac:dyDescent="0.25">
      <c r="A20" s="15">
        <v>17</v>
      </c>
      <c r="B20" s="24" t="s">
        <v>5</v>
      </c>
      <c r="C20" s="27" t="s">
        <v>39</v>
      </c>
      <c r="D20" s="1" t="s">
        <v>6</v>
      </c>
      <c r="E20" s="1" t="s">
        <v>142</v>
      </c>
      <c r="F20" s="19">
        <v>16000</v>
      </c>
      <c r="G20" s="20">
        <v>2009</v>
      </c>
      <c r="H20" s="39" t="s">
        <v>133</v>
      </c>
    </row>
    <row r="21" spans="1:8" ht="30" x14ac:dyDescent="0.25">
      <c r="A21" s="15">
        <v>18</v>
      </c>
      <c r="B21" s="24" t="s">
        <v>5</v>
      </c>
      <c r="C21" s="27" t="s">
        <v>45</v>
      </c>
      <c r="D21" s="1" t="s">
        <v>6</v>
      </c>
      <c r="E21" s="1" t="s">
        <v>137</v>
      </c>
      <c r="F21" s="19">
        <v>65000</v>
      </c>
      <c r="G21" s="20">
        <v>1998</v>
      </c>
      <c r="H21" s="39" t="s">
        <v>90</v>
      </c>
    </row>
    <row r="22" spans="1:8" ht="30" x14ac:dyDescent="0.25">
      <c r="A22" s="15">
        <v>19</v>
      </c>
      <c r="B22" s="24" t="s">
        <v>5</v>
      </c>
      <c r="C22" s="27" t="s">
        <v>50</v>
      </c>
      <c r="D22" s="1" t="s">
        <v>23</v>
      </c>
      <c r="E22" s="1" t="s">
        <v>51</v>
      </c>
      <c r="F22" s="19">
        <v>2500</v>
      </c>
      <c r="G22" s="20">
        <v>2016</v>
      </c>
      <c r="H22" s="39" t="s">
        <v>93</v>
      </c>
    </row>
    <row r="23" spans="1:8" ht="30" x14ac:dyDescent="0.25">
      <c r="A23" s="15">
        <v>20</v>
      </c>
      <c r="B23" s="24" t="s">
        <v>5</v>
      </c>
      <c r="C23" s="27" t="s">
        <v>49</v>
      </c>
      <c r="D23" s="1" t="s">
        <v>23</v>
      </c>
      <c r="E23" s="1" t="s">
        <v>94</v>
      </c>
      <c r="F23" s="19">
        <v>6500</v>
      </c>
      <c r="G23" s="20">
        <v>1958</v>
      </c>
      <c r="H23" s="39" t="s">
        <v>95</v>
      </c>
    </row>
    <row r="24" spans="1:8" ht="30" x14ac:dyDescent="0.25">
      <c r="A24" s="15">
        <v>21</v>
      </c>
      <c r="B24" s="24" t="s">
        <v>5</v>
      </c>
      <c r="C24" s="27" t="s">
        <v>116</v>
      </c>
      <c r="D24" s="1" t="s">
        <v>6</v>
      </c>
      <c r="E24" s="1" t="s">
        <v>129</v>
      </c>
      <c r="F24" s="19">
        <v>13000</v>
      </c>
      <c r="G24" s="20">
        <v>1960</v>
      </c>
      <c r="H24" s="39" t="s">
        <v>117</v>
      </c>
    </row>
    <row r="25" spans="1:8" ht="31.5" customHeight="1" x14ac:dyDescent="0.25">
      <c r="A25" s="15">
        <v>22</v>
      </c>
      <c r="B25" s="24" t="s">
        <v>18</v>
      </c>
      <c r="C25" s="27" t="s">
        <v>29</v>
      </c>
      <c r="D25" s="1" t="s">
        <v>6</v>
      </c>
      <c r="E25" s="1" t="s">
        <v>128</v>
      </c>
      <c r="F25" s="19">
        <v>72000</v>
      </c>
      <c r="G25" s="20">
        <v>2007</v>
      </c>
      <c r="H25" s="39" t="s">
        <v>96</v>
      </c>
    </row>
    <row r="26" spans="1:8" ht="31.5" customHeight="1" x14ac:dyDescent="0.25">
      <c r="A26" s="15">
        <v>23</v>
      </c>
      <c r="B26" s="24" t="s">
        <v>18</v>
      </c>
      <c r="C26" s="27" t="s">
        <v>29</v>
      </c>
      <c r="D26" s="1" t="s">
        <v>6</v>
      </c>
      <c r="E26" s="1" t="s">
        <v>127</v>
      </c>
      <c r="F26" s="19">
        <v>52500</v>
      </c>
      <c r="G26" s="20">
        <v>1956</v>
      </c>
      <c r="H26" s="39" t="s">
        <v>131</v>
      </c>
    </row>
    <row r="27" spans="1:8" ht="31.5" customHeight="1" x14ac:dyDescent="0.25">
      <c r="A27" s="15">
        <v>24</v>
      </c>
      <c r="B27" s="24" t="s">
        <v>18</v>
      </c>
      <c r="C27" s="27" t="s">
        <v>41</v>
      </c>
      <c r="D27" s="1" t="s">
        <v>6</v>
      </c>
      <c r="E27" s="1" t="s">
        <v>102</v>
      </c>
      <c r="F27" s="19">
        <v>5500</v>
      </c>
      <c r="G27" s="20">
        <v>1993</v>
      </c>
      <c r="H27" s="39" t="s">
        <v>101</v>
      </c>
    </row>
    <row r="28" spans="1:8" ht="30" x14ac:dyDescent="0.25">
      <c r="A28" s="15">
        <v>26</v>
      </c>
      <c r="B28" s="24" t="s">
        <v>18</v>
      </c>
      <c r="C28" s="27" t="s">
        <v>139</v>
      </c>
      <c r="D28" s="1" t="s">
        <v>6</v>
      </c>
      <c r="E28" s="1" t="s">
        <v>98</v>
      </c>
      <c r="F28" s="19">
        <v>22500</v>
      </c>
      <c r="G28" s="20">
        <v>1974</v>
      </c>
      <c r="H28" s="39" t="s">
        <v>97</v>
      </c>
    </row>
    <row r="29" spans="1:8" ht="45" x14ac:dyDescent="0.25">
      <c r="A29" s="15">
        <v>25</v>
      </c>
      <c r="B29" s="24" t="s">
        <v>18</v>
      </c>
      <c r="C29" s="27" t="s">
        <v>47</v>
      </c>
      <c r="D29" s="1" t="s">
        <v>6</v>
      </c>
      <c r="E29" s="1" t="s">
        <v>130</v>
      </c>
      <c r="F29" s="19">
        <v>25000</v>
      </c>
      <c r="G29" s="20">
        <v>2022</v>
      </c>
      <c r="H29" s="39" t="s">
        <v>112</v>
      </c>
    </row>
    <row r="30" spans="1:8" ht="30" x14ac:dyDescent="0.25">
      <c r="A30" s="15">
        <v>27</v>
      </c>
      <c r="B30" s="24" t="s">
        <v>18</v>
      </c>
      <c r="C30" s="27" t="s">
        <v>67</v>
      </c>
      <c r="D30" s="1" t="s">
        <v>6</v>
      </c>
      <c r="E30" s="1" t="s">
        <v>91</v>
      </c>
      <c r="F30" s="19">
        <v>4500</v>
      </c>
      <c r="G30" s="20">
        <v>1978</v>
      </c>
      <c r="H30" s="39" t="s">
        <v>92</v>
      </c>
    </row>
    <row r="31" spans="1:8" ht="30" x14ac:dyDescent="0.25">
      <c r="A31" s="15">
        <v>28</v>
      </c>
      <c r="B31" s="24" t="s">
        <v>18</v>
      </c>
      <c r="C31" s="27" t="s">
        <v>66</v>
      </c>
      <c r="D31" s="1" t="s">
        <v>6</v>
      </c>
      <c r="E31" s="1" t="s">
        <v>106</v>
      </c>
      <c r="F31" s="19">
        <v>10000</v>
      </c>
      <c r="G31" s="20">
        <v>1968</v>
      </c>
      <c r="H31" s="39" t="s">
        <v>132</v>
      </c>
    </row>
    <row r="32" spans="1:8" ht="30" x14ac:dyDescent="0.25">
      <c r="A32" s="15">
        <v>29</v>
      </c>
      <c r="B32" s="24" t="s">
        <v>18</v>
      </c>
      <c r="C32" s="27" t="s">
        <v>66</v>
      </c>
      <c r="D32" s="1" t="s">
        <v>6</v>
      </c>
      <c r="E32" s="1" t="s">
        <v>107</v>
      </c>
      <c r="F32" s="19">
        <v>28000</v>
      </c>
      <c r="G32" s="20">
        <v>2021</v>
      </c>
      <c r="H32" s="39" t="s">
        <v>108</v>
      </c>
    </row>
    <row r="33" spans="1:8" ht="30" x14ac:dyDescent="0.25">
      <c r="A33" s="15">
        <v>30</v>
      </c>
      <c r="B33" s="24" t="s">
        <v>18</v>
      </c>
      <c r="C33" s="27" t="s">
        <v>21</v>
      </c>
      <c r="D33" s="1" t="s">
        <v>6</v>
      </c>
      <c r="E33" s="1" t="s">
        <v>105</v>
      </c>
      <c r="F33" s="19">
        <v>3000</v>
      </c>
      <c r="G33" s="20">
        <v>2015</v>
      </c>
      <c r="H33" s="39" t="s">
        <v>104</v>
      </c>
    </row>
    <row r="34" spans="1:8" ht="30" x14ac:dyDescent="0.25">
      <c r="A34" s="15">
        <v>31</v>
      </c>
      <c r="B34" s="24" t="s">
        <v>18</v>
      </c>
      <c r="C34" s="27" t="s">
        <v>54</v>
      </c>
      <c r="D34" s="1" t="s">
        <v>6</v>
      </c>
      <c r="E34" s="1" t="s">
        <v>110</v>
      </c>
      <c r="F34" s="19">
        <v>36857</v>
      </c>
      <c r="G34" s="20">
        <v>1973</v>
      </c>
      <c r="H34" s="39" t="s">
        <v>109</v>
      </c>
    </row>
    <row r="35" spans="1:8" ht="30" x14ac:dyDescent="0.25">
      <c r="A35" s="15">
        <v>32</v>
      </c>
      <c r="B35" s="24" t="s">
        <v>18</v>
      </c>
      <c r="C35" s="27" t="s">
        <v>64</v>
      </c>
      <c r="D35" s="1" t="s">
        <v>6</v>
      </c>
      <c r="E35" s="1" t="s">
        <v>65</v>
      </c>
      <c r="F35" s="19">
        <v>7213</v>
      </c>
      <c r="G35" s="20">
        <v>2020</v>
      </c>
      <c r="H35" s="39" t="s">
        <v>111</v>
      </c>
    </row>
    <row r="36" spans="1:8" ht="31.5" customHeight="1" x14ac:dyDescent="0.25">
      <c r="A36" s="15">
        <v>33</v>
      </c>
      <c r="B36" s="24" t="s">
        <v>18</v>
      </c>
      <c r="C36" s="27" t="s">
        <v>40</v>
      </c>
      <c r="D36" s="1" t="s">
        <v>6</v>
      </c>
      <c r="E36" s="1" t="s">
        <v>53</v>
      </c>
      <c r="F36" s="19">
        <v>9000</v>
      </c>
      <c r="G36" s="20">
        <v>2013</v>
      </c>
      <c r="H36" s="39" t="s">
        <v>100</v>
      </c>
    </row>
    <row r="37" spans="1:8" ht="31.5" customHeight="1" x14ac:dyDescent="0.25">
      <c r="A37" s="15">
        <v>34</v>
      </c>
      <c r="B37" s="24" t="s">
        <v>18</v>
      </c>
      <c r="C37" s="27" t="s">
        <v>40</v>
      </c>
      <c r="D37" s="1" t="s">
        <v>6</v>
      </c>
      <c r="E37" s="1" t="s">
        <v>103</v>
      </c>
      <c r="F37" s="19">
        <v>43717</v>
      </c>
      <c r="G37" s="20">
        <v>2019</v>
      </c>
      <c r="H37" s="39" t="s">
        <v>99</v>
      </c>
    </row>
    <row r="38" spans="1:8" ht="30" x14ac:dyDescent="0.25">
      <c r="A38" s="15">
        <v>35</v>
      </c>
      <c r="B38" s="24" t="s">
        <v>46</v>
      </c>
      <c r="C38" s="27" t="s">
        <v>42</v>
      </c>
      <c r="D38" s="1" t="s">
        <v>6</v>
      </c>
      <c r="E38" s="1" t="s">
        <v>52</v>
      </c>
      <c r="F38" s="19">
        <v>2000</v>
      </c>
      <c r="G38" s="20">
        <v>1973</v>
      </c>
      <c r="H38" s="39" t="s">
        <v>115</v>
      </c>
    </row>
    <row r="39" spans="1:8" ht="30.75" thickBot="1" x14ac:dyDescent="0.3">
      <c r="A39" s="41">
        <v>36</v>
      </c>
      <c r="B39" s="25" t="s">
        <v>22</v>
      </c>
      <c r="C39" s="28" t="s">
        <v>34</v>
      </c>
      <c r="D39" s="16" t="s">
        <v>6</v>
      </c>
      <c r="E39" s="16" t="s">
        <v>113</v>
      </c>
      <c r="F39" s="21">
        <v>4500</v>
      </c>
      <c r="G39" s="22">
        <v>1969</v>
      </c>
      <c r="H39" s="42" t="s">
        <v>114</v>
      </c>
    </row>
    <row r="40" spans="1:8" ht="20.25" customHeight="1" thickBot="1" x14ac:dyDescent="0.3">
      <c r="A40" s="17"/>
      <c r="B40" s="17"/>
      <c r="C40" s="17"/>
      <c r="D40" s="59" t="s">
        <v>138</v>
      </c>
      <c r="E40" s="60"/>
      <c r="F40" s="61">
        <f>SUM(F4:F39)</f>
        <v>667887</v>
      </c>
      <c r="G40" s="62">
        <f>AVERAGE(G4:G39)</f>
        <v>1983.0833333333333</v>
      </c>
      <c r="H40" s="18"/>
    </row>
    <row r="41" spans="1:8" ht="15.75" thickBot="1" x14ac:dyDescent="0.3">
      <c r="A41" s="18"/>
      <c r="B41" s="6"/>
      <c r="C41" s="7"/>
      <c r="D41" s="6"/>
      <c r="E41" s="6"/>
      <c r="F41" s="6"/>
      <c r="G41" s="4"/>
      <c r="H41" s="18"/>
    </row>
    <row r="42" spans="1:8" ht="27" thickBot="1" x14ac:dyDescent="0.3">
      <c r="A42" s="36" t="s">
        <v>10</v>
      </c>
      <c r="B42" s="37"/>
      <c r="C42" s="37"/>
      <c r="D42" s="37"/>
      <c r="E42" s="38"/>
      <c r="F42" s="43"/>
      <c r="G42" s="4"/>
    </row>
    <row r="43" spans="1:8" ht="32.25" thickBot="1" x14ac:dyDescent="0.3">
      <c r="A43" s="53" t="s">
        <v>32</v>
      </c>
      <c r="B43" s="54" t="s">
        <v>1</v>
      </c>
      <c r="C43" s="55" t="s">
        <v>2</v>
      </c>
      <c r="D43" s="56" t="s">
        <v>3</v>
      </c>
      <c r="E43" s="57" t="s">
        <v>4</v>
      </c>
      <c r="F43" s="44"/>
      <c r="G43" s="4"/>
    </row>
    <row r="44" spans="1:8" ht="45" x14ac:dyDescent="0.25">
      <c r="A44" s="50">
        <v>1</v>
      </c>
      <c r="B44" s="51" t="s">
        <v>5</v>
      </c>
      <c r="C44" s="52" t="s">
        <v>24</v>
      </c>
      <c r="D44" s="51" t="s">
        <v>6</v>
      </c>
      <c r="E44" s="58" t="s">
        <v>55</v>
      </c>
      <c r="F44" s="45"/>
      <c r="G44" s="4"/>
    </row>
    <row r="45" spans="1:8" ht="45" x14ac:dyDescent="0.25">
      <c r="A45" s="31">
        <v>2</v>
      </c>
      <c r="B45" s="1" t="s">
        <v>5</v>
      </c>
      <c r="C45" s="2" t="s">
        <v>24</v>
      </c>
      <c r="D45" s="1" t="s">
        <v>6</v>
      </c>
      <c r="E45" s="39" t="s">
        <v>56</v>
      </c>
      <c r="F45" s="45"/>
      <c r="G45" s="4"/>
    </row>
    <row r="46" spans="1:8" ht="45" x14ac:dyDescent="0.25">
      <c r="A46" s="31">
        <v>3</v>
      </c>
      <c r="B46" s="1" t="s">
        <v>5</v>
      </c>
      <c r="C46" s="2" t="s">
        <v>24</v>
      </c>
      <c r="D46" s="1" t="s">
        <v>6</v>
      </c>
      <c r="E46" s="39" t="s">
        <v>57</v>
      </c>
      <c r="F46" s="45"/>
      <c r="G46" s="4"/>
    </row>
    <row r="47" spans="1:8" ht="45" x14ac:dyDescent="0.25">
      <c r="A47" s="31">
        <v>4</v>
      </c>
      <c r="B47" s="1" t="s">
        <v>5</v>
      </c>
      <c r="C47" s="2" t="s">
        <v>27</v>
      </c>
      <c r="D47" s="1" t="s">
        <v>30</v>
      </c>
      <c r="E47" s="39" t="s">
        <v>28</v>
      </c>
      <c r="F47" s="45"/>
      <c r="G47" s="4"/>
    </row>
    <row r="48" spans="1:8" ht="37.5" x14ac:dyDescent="0.25">
      <c r="A48" s="31">
        <v>5</v>
      </c>
      <c r="B48" s="8" t="s">
        <v>5</v>
      </c>
      <c r="C48" s="9" t="s">
        <v>31</v>
      </c>
      <c r="D48" s="8" t="s">
        <v>6</v>
      </c>
      <c r="E48" s="40" t="s">
        <v>58</v>
      </c>
      <c r="F48" s="46"/>
      <c r="G48" s="4"/>
    </row>
    <row r="49" spans="1:8" ht="45" x14ac:dyDescent="0.25">
      <c r="A49" s="31">
        <v>6</v>
      </c>
      <c r="B49" s="1" t="s">
        <v>5</v>
      </c>
      <c r="C49" s="2" t="s">
        <v>9</v>
      </c>
      <c r="D49" s="1" t="s">
        <v>6</v>
      </c>
      <c r="E49" s="39" t="s">
        <v>11</v>
      </c>
      <c r="F49" s="45"/>
      <c r="G49" s="4"/>
    </row>
    <row r="50" spans="1:8" ht="45" x14ac:dyDescent="0.25">
      <c r="A50" s="31">
        <v>7</v>
      </c>
      <c r="B50" s="1" t="s">
        <v>5</v>
      </c>
      <c r="C50" s="2" t="s">
        <v>12</v>
      </c>
      <c r="D50" s="1" t="s">
        <v>6</v>
      </c>
      <c r="E50" s="39" t="s">
        <v>13</v>
      </c>
      <c r="F50" s="45"/>
      <c r="G50" s="4"/>
    </row>
    <row r="51" spans="1:8" ht="45" x14ac:dyDescent="0.25">
      <c r="A51" s="31">
        <v>8</v>
      </c>
      <c r="B51" s="1" t="s">
        <v>5</v>
      </c>
      <c r="C51" s="2" t="s">
        <v>14</v>
      </c>
      <c r="D51" s="1" t="s">
        <v>6</v>
      </c>
      <c r="E51" s="39" t="s">
        <v>15</v>
      </c>
      <c r="F51" s="45"/>
      <c r="G51" s="4"/>
    </row>
    <row r="52" spans="1:8" ht="45" x14ac:dyDescent="0.25">
      <c r="A52" s="31">
        <v>9</v>
      </c>
      <c r="B52" s="1" t="s">
        <v>18</v>
      </c>
      <c r="C52" s="2" t="s">
        <v>35</v>
      </c>
      <c r="D52" s="1" t="s">
        <v>6</v>
      </c>
      <c r="E52" s="39" t="s">
        <v>20</v>
      </c>
      <c r="F52" s="45"/>
      <c r="G52" s="4"/>
    </row>
    <row r="53" spans="1:8" ht="45" x14ac:dyDescent="0.25">
      <c r="A53" s="31">
        <v>10</v>
      </c>
      <c r="B53" s="1" t="s">
        <v>18</v>
      </c>
      <c r="C53" s="2" t="s">
        <v>19</v>
      </c>
      <c r="D53" s="1" t="s">
        <v>6</v>
      </c>
      <c r="E53" s="39" t="s">
        <v>59</v>
      </c>
      <c r="F53" s="45"/>
      <c r="G53" s="4"/>
    </row>
    <row r="54" spans="1:8" ht="45.75" thickBot="1" x14ac:dyDescent="0.3">
      <c r="A54" s="32">
        <v>11</v>
      </c>
      <c r="B54" s="16" t="s">
        <v>61</v>
      </c>
      <c r="C54" s="33" t="s">
        <v>62</v>
      </c>
      <c r="D54" s="16" t="s">
        <v>6</v>
      </c>
      <c r="E54" s="42" t="s">
        <v>63</v>
      </c>
      <c r="F54" s="45"/>
      <c r="G54" s="4"/>
      <c r="H54" s="18"/>
    </row>
    <row r="55" spans="1:8" s="10" customFormat="1" ht="15.75" x14ac:dyDescent="0.25">
      <c r="A55" s="29"/>
      <c r="B55" s="29"/>
      <c r="C55" s="29"/>
      <c r="D55" s="29"/>
      <c r="E55" s="47"/>
      <c r="F55" s="47"/>
      <c r="G55" s="48"/>
      <c r="H55" s="49"/>
    </row>
    <row r="56" spans="1:8" x14ac:dyDescent="0.25">
      <c r="A56" s="18"/>
      <c r="B56" s="18"/>
      <c r="C56" s="30"/>
      <c r="D56" s="18"/>
      <c r="E56" s="18"/>
      <c r="F56" s="18"/>
      <c r="G56" s="4"/>
      <c r="H56" s="18"/>
    </row>
    <row r="57" spans="1:8" x14ac:dyDescent="0.25">
      <c r="A57" s="18"/>
      <c r="B57" s="18"/>
      <c r="C57" s="30"/>
      <c r="D57" s="18"/>
      <c r="E57" s="18"/>
      <c r="F57" s="18"/>
      <c r="G57" s="4"/>
      <c r="H57" s="18"/>
    </row>
    <row r="58" spans="1:8" x14ac:dyDescent="0.25">
      <c r="A58" s="18"/>
      <c r="B58" s="18"/>
      <c r="C58" s="30"/>
      <c r="D58" s="18"/>
      <c r="E58" s="18"/>
      <c r="F58" s="18"/>
      <c r="G58" s="4"/>
      <c r="H58" s="18"/>
    </row>
    <row r="59" spans="1:8" x14ac:dyDescent="0.25">
      <c r="A59" s="18"/>
      <c r="B59" s="18"/>
      <c r="C59" s="30"/>
      <c r="D59" s="18"/>
      <c r="E59" s="18"/>
      <c r="F59" s="18"/>
    </row>
    <row r="60" spans="1:8" x14ac:dyDescent="0.25">
      <c r="A60" s="18"/>
      <c r="B60" s="18"/>
      <c r="C60" s="30"/>
      <c r="D60" s="18"/>
      <c r="E60" s="18"/>
      <c r="F60" s="18"/>
    </row>
    <row r="61" spans="1:8" x14ac:dyDescent="0.25">
      <c r="A61" s="18"/>
      <c r="B61" s="18"/>
      <c r="C61" s="30"/>
      <c r="D61" s="18"/>
      <c r="E61" s="18"/>
      <c r="F61" s="18"/>
    </row>
    <row r="62" spans="1:8" x14ac:dyDescent="0.25">
      <c r="A62" s="18"/>
      <c r="B62" s="18"/>
      <c r="C62" s="30"/>
      <c r="D62" s="18"/>
      <c r="E62" s="18"/>
      <c r="F62" s="18"/>
    </row>
    <row r="63" spans="1:8" x14ac:dyDescent="0.25">
      <c r="A63" s="18"/>
      <c r="B63" s="18"/>
      <c r="C63" s="30"/>
      <c r="D63" s="18"/>
      <c r="E63" s="18"/>
      <c r="F63" s="18"/>
    </row>
    <row r="64" spans="1:8" x14ac:dyDescent="0.25">
      <c r="A64" s="18"/>
      <c r="B64" s="18"/>
      <c r="C64" s="30"/>
      <c r="D64" s="18"/>
      <c r="E64" s="18"/>
      <c r="F64" s="18"/>
    </row>
  </sheetData>
  <autoFilter ref="A3:H40" xr:uid="{00000000-0009-0000-0000-000000000000}"/>
  <mergeCells count="5">
    <mergeCell ref="E55:F55"/>
    <mergeCell ref="D40:E40"/>
    <mergeCell ref="A1:H1"/>
    <mergeCell ref="A2:H2"/>
    <mergeCell ref="A42:E42"/>
  </mergeCells>
  <pageMargins left="0.11811023622047244" right="0.11811023622047244" top="0.15748031496062992" bottom="0.19685039370078741" header="0.31496062992125984" footer="0.31496062992125984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2023-12-18T10:17:21Z</dcterms:modified>
</cp:coreProperties>
</file>